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beighton/audit/"/>
    </mc:Choice>
  </mc:AlternateContent>
  <xr:revisionPtr revIDLastSave="0" documentId="6_{A4632704-353F-482F-90D2-67A06248AF39}" xr6:coauthVersionLast="31" xr6:coauthVersionMax="31" xr10:uidLastSave="{00000000-0000-0000-0000-000000000000}"/>
  <bookViews>
    <workbookView xWindow="360" yWindow="300" windowWidth="14850" windowHeight="9000" xr2:uid="{00000000-000D-0000-FFFF-FFFF00000000}"/>
  </bookViews>
  <sheets>
    <sheet name="A" sheetId="1" r:id="rId1"/>
  </sheets>
  <definedNames>
    <definedName name="_xlnm.Print_Area">A!$A$1:$H$13</definedName>
  </definedNames>
  <calcPr calcId="179017"/>
</workbook>
</file>

<file path=xl/calcChain.xml><?xml version="1.0" encoding="utf-8"?>
<calcChain xmlns="http://schemas.openxmlformats.org/spreadsheetml/2006/main">
  <c r="G28" i="1" l="1"/>
  <c r="G23" i="1"/>
  <c r="G9" i="1"/>
  <c r="G11" i="1" s="1"/>
  <c r="G29" i="1" l="1"/>
  <c r="G31" i="1" s="1"/>
</calcChain>
</file>

<file path=xl/sharedStrings.xml><?xml version="1.0" encoding="utf-8"?>
<sst xmlns="http://schemas.openxmlformats.org/spreadsheetml/2006/main" count="22" uniqueCount="21">
  <si>
    <t>Beighton Parish Council</t>
  </si>
  <si>
    <t>Cash book balance</t>
  </si>
  <si>
    <t>£</t>
  </si>
  <si>
    <t>Savings account:</t>
  </si>
  <si>
    <t>Tsfs in from savings account</t>
  </si>
  <si>
    <t>Tsfs out to savings account</t>
  </si>
  <si>
    <t>Transfers out to current account</t>
  </si>
  <si>
    <t>Transfers from current account</t>
  </si>
  <si>
    <t>Total per cash book</t>
  </si>
  <si>
    <t>Payments for the year, net of VAT</t>
  </si>
  <si>
    <t>Bank Reconciliation 31st March 2018</t>
  </si>
  <si>
    <t>Less: outstanding cheques</t>
  </si>
  <si>
    <t>Balance in Savings Account at 31.3.2018</t>
  </si>
  <si>
    <t>Balance b/f at 1.4.2017</t>
  </si>
  <si>
    <t>Income for the year, excluding VAT</t>
  </si>
  <si>
    <t>Balance c/f at 31.3.2018</t>
  </si>
  <si>
    <t>VAT received</t>
  </si>
  <si>
    <t>Cash Book: Current Account</t>
  </si>
  <si>
    <t>Total cash book balance at 31.3.2018</t>
  </si>
  <si>
    <t>Balance at Bank in current account at 31.3.2018</t>
  </si>
  <si>
    <t>VAT paid, reclaimed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</si>
</sst>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0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4" fontId="1" fillId="0" borderId="1" xfId="0" applyNumberFormat="1" applyFont="1" applyBorder="1" applyAlignment="1"/>
    <xf numFmtId="4" fontId="1" fillId="0" borderId="2" xfId="0" applyNumberFormat="1" applyFont="1" applyBorder="1" applyAlignment="1"/>
    <xf numFmtId="164" fontId="1" fillId="0" borderId="0" xfId="1" applyFont="1" applyAlignment="1"/>
    <xf numFmtId="164" fontId="1" fillId="0" borderId="1" xfId="1" applyFont="1" applyBorder="1" applyAlignment="1"/>
    <xf numFmtId="164" fontId="1" fillId="0" borderId="2" xfId="1" applyFont="1" applyBorder="1" applyAlignment="1"/>
    <xf numFmtId="164" fontId="1" fillId="0" borderId="0" xfId="1" applyFont="1" applyBorder="1" applyAlignment="1"/>
    <xf numFmtId="3" fontId="1" fillId="0" borderId="0" xfId="0" applyNumberFormat="1" applyFont="1" applyBorder="1"/>
    <xf numFmtId="0" fontId="1" fillId="0" borderId="0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="87" zoomScaleNormal="87" workbookViewId="0">
      <selection activeCell="E15" sqref="E15"/>
    </sheetView>
  </sheetViews>
  <sheetFormatPr defaultColWidth="9.6640625" defaultRowHeight="15" x14ac:dyDescent="0.2"/>
  <cols>
    <col min="1" max="6" width="9.6640625" style="1"/>
    <col min="7" max="7" width="10.88671875" style="1" customWidth="1"/>
    <col min="8" max="16384" width="9.6640625" style="1"/>
  </cols>
  <sheetData>
    <row r="1" spans="1:7" ht="15.75" x14ac:dyDescent="0.25">
      <c r="A1" s="2" t="s">
        <v>0</v>
      </c>
      <c r="B1" s="3"/>
      <c r="C1" s="3"/>
      <c r="D1" s="3"/>
      <c r="E1" s="3"/>
      <c r="F1" s="3"/>
      <c r="G1" s="3"/>
    </row>
    <row r="2" spans="1:7" ht="15.75" x14ac:dyDescent="0.25">
      <c r="A2" s="2"/>
      <c r="G2" s="15"/>
    </row>
    <row r="3" spans="1:7" x14ac:dyDescent="0.2">
      <c r="A3" s="6"/>
      <c r="G3" s="14"/>
    </row>
    <row r="4" spans="1:7" x14ac:dyDescent="0.2">
      <c r="A4" s="6"/>
      <c r="G4" s="5"/>
    </row>
    <row r="5" spans="1:7" ht="15.75" x14ac:dyDescent="0.25">
      <c r="A5" s="2" t="s">
        <v>10</v>
      </c>
      <c r="G5" s="7" t="s">
        <v>2</v>
      </c>
    </row>
    <row r="6" spans="1:7" ht="15.75" x14ac:dyDescent="0.25">
      <c r="A6" s="2"/>
    </row>
    <row r="7" spans="1:7" x14ac:dyDescent="0.2">
      <c r="A7" s="1" t="s">
        <v>19</v>
      </c>
      <c r="G7" s="4">
        <v>617.66999999999996</v>
      </c>
    </row>
    <row r="8" spans="1:7" x14ac:dyDescent="0.2">
      <c r="A8" s="1" t="s">
        <v>11</v>
      </c>
      <c r="G8" s="8">
        <v>0</v>
      </c>
    </row>
    <row r="9" spans="1:7" x14ac:dyDescent="0.2">
      <c r="A9" s="3" t="s">
        <v>1</v>
      </c>
      <c r="G9" s="4">
        <f>SUM(G7:G8)</f>
        <v>617.66999999999996</v>
      </c>
    </row>
    <row r="10" spans="1:7" x14ac:dyDescent="0.2">
      <c r="A10" s="1" t="s">
        <v>12</v>
      </c>
      <c r="C10" s="6"/>
      <c r="G10" s="8">
        <v>15084.43</v>
      </c>
    </row>
    <row r="11" spans="1:7" ht="15.75" thickBot="1" x14ac:dyDescent="0.25">
      <c r="A11" s="3" t="s">
        <v>8</v>
      </c>
      <c r="C11" s="6"/>
      <c r="G11" s="9">
        <f>G9+G10</f>
        <v>15702.1</v>
      </c>
    </row>
    <row r="12" spans="1:7" ht="15.75" thickTop="1" x14ac:dyDescent="0.2">
      <c r="A12" s="3"/>
      <c r="C12" s="6"/>
    </row>
    <row r="13" spans="1:7" x14ac:dyDescent="0.2">
      <c r="A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ht="15.75" x14ac:dyDescent="0.25">
      <c r="A15" s="2" t="s">
        <v>17</v>
      </c>
    </row>
    <row r="16" spans="1:7" x14ac:dyDescent="0.2">
      <c r="A16" s="1" t="s">
        <v>13</v>
      </c>
      <c r="G16" s="10">
        <v>229.04</v>
      </c>
    </row>
    <row r="17" spans="1:7" x14ac:dyDescent="0.2">
      <c r="A17" s="1" t="s">
        <v>14</v>
      </c>
      <c r="G17" s="10">
        <v>7621.57</v>
      </c>
    </row>
    <row r="18" spans="1:7" x14ac:dyDescent="0.2">
      <c r="A18" s="1" t="s">
        <v>4</v>
      </c>
      <c r="G18" s="10">
        <v>4700</v>
      </c>
    </row>
    <row r="19" spans="1:7" x14ac:dyDescent="0.2">
      <c r="A19" s="1" t="s">
        <v>16</v>
      </c>
      <c r="G19" s="10">
        <v>250.71</v>
      </c>
    </row>
    <row r="20" spans="1:7" x14ac:dyDescent="0.2">
      <c r="A20" s="1" t="s">
        <v>9</v>
      </c>
      <c r="G20" s="13">
        <v>-5480.33</v>
      </c>
    </row>
    <row r="21" spans="1:7" x14ac:dyDescent="0.2">
      <c r="A21" s="1" t="s">
        <v>20</v>
      </c>
      <c r="G21" s="13">
        <v>-203.32</v>
      </c>
    </row>
    <row r="22" spans="1:7" x14ac:dyDescent="0.2">
      <c r="A22" s="1" t="s">
        <v>5</v>
      </c>
      <c r="G22" s="11">
        <v>-6500</v>
      </c>
    </row>
    <row r="23" spans="1:7" x14ac:dyDescent="0.2">
      <c r="A23" s="1" t="s">
        <v>15</v>
      </c>
      <c r="G23" s="10">
        <f>SUM(G16:G22)</f>
        <v>617.67000000000007</v>
      </c>
    </row>
    <row r="24" spans="1:7" x14ac:dyDescent="0.2">
      <c r="G24" s="10"/>
    </row>
    <row r="25" spans="1:7" ht="15.75" x14ac:dyDescent="0.25">
      <c r="A25" s="2" t="s">
        <v>3</v>
      </c>
      <c r="G25" s="10"/>
    </row>
    <row r="26" spans="1:7" x14ac:dyDescent="0.2">
      <c r="A26" s="1" t="s">
        <v>13</v>
      </c>
      <c r="G26" s="10">
        <v>13284.43</v>
      </c>
    </row>
    <row r="27" spans="1:7" x14ac:dyDescent="0.2">
      <c r="A27" s="1" t="s">
        <v>7</v>
      </c>
      <c r="G27" s="13">
        <v>6500</v>
      </c>
    </row>
    <row r="28" spans="1:7" x14ac:dyDescent="0.2">
      <c r="A28" s="1" t="s">
        <v>6</v>
      </c>
      <c r="G28" s="11">
        <f>-G18</f>
        <v>-4700</v>
      </c>
    </row>
    <row r="29" spans="1:7" x14ac:dyDescent="0.2">
      <c r="G29" s="13">
        <f>SUM(G26:G28)</f>
        <v>15084.43</v>
      </c>
    </row>
    <row r="30" spans="1:7" x14ac:dyDescent="0.2">
      <c r="G30" s="10"/>
    </row>
    <row r="31" spans="1:7" ht="15.75" thickBot="1" x14ac:dyDescent="0.25">
      <c r="A31" s="1" t="s">
        <v>18</v>
      </c>
      <c r="G31" s="12">
        <f>G23+G29</f>
        <v>15702.1</v>
      </c>
    </row>
    <row r="32" spans="1:7" ht="15.75" thickTop="1" x14ac:dyDescent="0.2"/>
  </sheetData>
  <pageMargins left="0.5" right="0.5" top="0.5" bottom="0.5854166666666667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Pauline James</cp:lastModifiedBy>
  <cp:lastPrinted>2018-04-07T12:32:26Z</cp:lastPrinted>
  <dcterms:created xsi:type="dcterms:W3CDTF">2014-04-18T16:22:01Z</dcterms:created>
  <dcterms:modified xsi:type="dcterms:W3CDTF">2018-04-07T12:32:51Z</dcterms:modified>
</cp:coreProperties>
</file>